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patola\Documents\Cristina Spatola\anno 2019\novembre\"/>
    </mc:Choice>
  </mc:AlternateContent>
  <bookViews>
    <workbookView xWindow="0" yWindow="0" windowWidth="21600" windowHeight="9000"/>
  </bookViews>
  <sheets>
    <sheet name="PUBBLICAZIONE DECRETO RECUP QR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  <c r="I2" i="1"/>
  <c r="I17" i="1" s="1"/>
  <c r="H2" i="1"/>
  <c r="H17" i="1" s="1"/>
</calcChain>
</file>

<file path=xl/sharedStrings.xml><?xml version="1.0" encoding="utf-8"?>
<sst xmlns="http://schemas.openxmlformats.org/spreadsheetml/2006/main" count="88" uniqueCount="74">
  <si>
    <t>DENOMINAZIONE</t>
  </si>
  <si>
    <t>REGIONE</t>
  </si>
  <si>
    <t>PROVINCIA</t>
  </si>
  <si>
    <t>COMUNE</t>
  </si>
  <si>
    <t>IMPORTO PROGETTO</t>
  </si>
  <si>
    <t>COMPOSIZIONE PROGETTO</t>
  </si>
  <si>
    <t>FINANZIAMENTO</t>
  </si>
  <si>
    <t>ACCONTO 50%</t>
  </si>
  <si>
    <t>COFINANZIAMENTO</t>
  </si>
  <si>
    <t>CF</t>
  </si>
  <si>
    <t>ASPA ACRI SOCCORSO PONTO AIUTO</t>
  </si>
  <si>
    <t>CALABRIA</t>
  </si>
  <si>
    <t>CS</t>
  </si>
  <si>
    <t>ACRI</t>
  </si>
  <si>
    <t>20 DIVISE - 20 GIUBBOTTI - 20 SCARPONCINI - 20 ELMETTI</t>
  </si>
  <si>
    <t>RADIO CLUB LAMEZIA CB</t>
  </si>
  <si>
    <t>CZ</t>
  </si>
  <si>
    <t>LAMEZIA TERME</t>
  </si>
  <si>
    <t>NOTEBOOK E ACCESSORI - STAZIONE RIPETITRICE - 6 PORTATILI - 3 VEICOLARI - 1 SISTEMA GEOLOCALIZZAZIONE</t>
  </si>
  <si>
    <t>PROCIV GOS CARAFFA CZ</t>
  </si>
  <si>
    <t>CARAFFA DI CATANZARO</t>
  </si>
  <si>
    <t>RIMORCHIO CENTINATO ALLESTITO CON TORRE FARI - MOTOPOMPA - MOTOGENERATORE - MOTOSEGA</t>
  </si>
  <si>
    <t>ASSOCIAZIONE PICCOLA ITALIA</t>
  </si>
  <si>
    <t>KR</t>
  </si>
  <si>
    <t>SAVELLI</t>
  </si>
  <si>
    <t>TENDA MONTANA E ACCESSORI - RADIO - DPI - ATTREZZATURE</t>
  </si>
  <si>
    <t>CRI COMITATO DI SALERNO</t>
  </si>
  <si>
    <t>CAMPANIA</t>
  </si>
  <si>
    <t>SA</t>
  </si>
  <si>
    <t>SALERNO</t>
  </si>
  <si>
    <t>TORRE FARI - GRUPPO ELETTROGENO - MOTO SEGA</t>
  </si>
  <si>
    <t>PAME</t>
  </si>
  <si>
    <t>AV</t>
  </si>
  <si>
    <t>MIRABELLA ECLANO</t>
  </si>
  <si>
    <t>CARRELLO APPENDICE CON TORRE FARI E GRUPPO ELETTROGENO</t>
  </si>
  <si>
    <t>ASSOCIAZIONE DI VOLONTARIATO FLUMERESE IMPEGNO E SOLIDARIETA'</t>
  </si>
  <si>
    <t>FLUMERI</t>
  </si>
  <si>
    <t>CONTAINER 3X2 ALLESTITO SALA OPERATIVA MOBILE</t>
  </si>
  <si>
    <t>P.A. IL PUNTO ONLUS</t>
  </si>
  <si>
    <t>BARONISSI</t>
  </si>
  <si>
    <t>GRUPPO ELETTROGENO - RIMORCHIO</t>
  </si>
  <si>
    <t>950030290654</t>
  </si>
  <si>
    <t>GRUPPO COMUNALE DI PROTEZIONE CIVILE DI ARIANO IRPINO</t>
  </si>
  <si>
    <t>ARIANO IRPINO</t>
  </si>
  <si>
    <t>TENDA PNEUMATICA - ACCESSORI - MATERIALE LUDICO</t>
  </si>
  <si>
    <t>COORDINAMENTO PROCIV AVELLINO</t>
  </si>
  <si>
    <t>AVELLINO</t>
  </si>
  <si>
    <t>TENSOSTRUTTURA - 50 TAVOLI E PANCHE - ACCESSORI</t>
  </si>
  <si>
    <t>EXPLORA CAMPUS</t>
  </si>
  <si>
    <t>EMILIA ROMAGNA</t>
  </si>
  <si>
    <t>RN</t>
  </si>
  <si>
    <t>RIMINI</t>
  </si>
  <si>
    <t>FORD CUSTOM MCA COMBI</t>
  </si>
  <si>
    <t>TEAM FOLGORE PARACADUTISTI</t>
  </si>
  <si>
    <t>PR</t>
  </si>
  <si>
    <t>PARMA</t>
  </si>
  <si>
    <t>PARACADUSTISTI FOLGORE PARMA</t>
  </si>
  <si>
    <t>COORDINAMENTO GENOVA</t>
  </si>
  <si>
    <t>LIGURIA</t>
  </si>
  <si>
    <t>GE</t>
  </si>
  <si>
    <t>GENOVA</t>
  </si>
  <si>
    <t>189 CERATE</t>
  </si>
  <si>
    <t>CROCE BLU GROMO</t>
  </si>
  <si>
    <t>LOMBARDIA</t>
  </si>
  <si>
    <t>BG</t>
  </si>
  <si>
    <t>GROMO</t>
  </si>
  <si>
    <t>RIMORCHIO BARTHAU PER TRASPORTO MATERIALI E ATTREZZATURE TECNICA</t>
  </si>
  <si>
    <t>MISERICORDIA DI TORRENIERI</t>
  </si>
  <si>
    <t>TOSCANA</t>
  </si>
  <si>
    <t>SI</t>
  </si>
  <si>
    <t>MONTALCINO</t>
  </si>
  <si>
    <t>1 RIPETITORE FISSO - 1 RADIO BASE - 5 PORTATILI - 5 VEICOLARI - 1 CENTRALE OPERATIVA - 1 SW PTT - 1 SW CARTOGRAFICO</t>
  </si>
  <si>
    <t>00139600522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</si>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</sst>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1" fillId="2" borderId="2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3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4" fontId="1" fillId="3" borderId="2" xfId="0" applyNumberFormat="1" applyFont="1" applyFill="1" applyBorder="1" applyAlignment="1">
      <alignment wrapText="1"/>
    </xf>
    <xf numFmtId="0" fontId="4" fillId="0" borderId="0" xfId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wrapText="1"/>
    </xf>
    <xf numFmtId="0" fontId="6" fillId="3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0" xfId="1" applyFill="1" applyBorder="1" applyAlignment="1">
      <alignment horizontal="center" vertical="center"/>
    </xf>
    <xf numFmtId="0" fontId="5" fillId="0" borderId="0" xfId="0" applyFont="1" applyBorder="1"/>
    <xf numFmtId="0" fontId="4" fillId="0" borderId="0" xfId="1" applyBorder="1"/>
    <xf numFmtId="0" fontId="4" fillId="0" borderId="0" xfId="1" applyBorder="1" applyAlignment="1" applyProtection="1">
      <alignment horizontal="left" vertical="center" wrapText="1"/>
    </xf>
    <xf numFmtId="0" fontId="8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164" fontId="8" fillId="0" borderId="0" xfId="0" applyNumberFormat="1" applyFont="1" applyBorder="1" applyAlignment="1">
      <alignment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workbookViewId="0">
      <selection activeCell="L16" sqref="L16"/>
    </sheetView>
  </sheetViews>
  <sheetFormatPr defaultRowHeight="11.25" x14ac:dyDescent="0.2"/>
  <cols>
    <col min="1" max="1" width="24" style="4" customWidth="1"/>
    <col min="2" max="4" width="9.140625" style="4"/>
    <col min="5" max="5" width="9.85546875" style="9" bestFit="1" customWidth="1"/>
    <col min="6" max="6" width="22.5703125" style="9" hidden="1" customWidth="1"/>
    <col min="7" max="7" width="13" style="4" customWidth="1"/>
    <col min="8" max="8" width="12.5703125" style="4" customWidth="1"/>
    <col min="9" max="9" width="13.85546875" style="4" customWidth="1"/>
    <col min="10" max="10" width="22.5703125" style="4" hidden="1" customWidth="1"/>
    <col min="11" max="12" width="27.42578125" style="4" customWidth="1"/>
    <col min="13" max="15" width="9.140625" style="4"/>
    <col min="16" max="16" width="9.85546875" style="4" bestFit="1" customWidth="1"/>
    <col min="17" max="16384" width="9.140625" style="4"/>
  </cols>
  <sheetData>
    <row r="1" spans="1:16" ht="22.5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7" t="s">
        <v>9</v>
      </c>
      <c r="K1" s="15"/>
      <c r="L1" s="15"/>
      <c r="M1" s="15"/>
    </row>
    <row r="2" spans="1:16" ht="22.5" x14ac:dyDescent="0.2">
      <c r="A2" s="5" t="s">
        <v>10</v>
      </c>
      <c r="B2" s="6" t="s">
        <v>11</v>
      </c>
      <c r="C2" s="6" t="s">
        <v>12</v>
      </c>
      <c r="D2" s="6" t="s">
        <v>13</v>
      </c>
      <c r="E2" s="7">
        <v>6423.3</v>
      </c>
      <c r="F2" s="6" t="s">
        <v>14</v>
      </c>
      <c r="G2" s="7">
        <v>4817.4799999999996</v>
      </c>
      <c r="H2" s="7">
        <f>G2/2</f>
        <v>2408.7399999999998</v>
      </c>
      <c r="I2" s="7">
        <f t="shared" ref="I2:I16" si="0">E2-G2</f>
        <v>1605.8200000000006</v>
      </c>
      <c r="J2" s="18">
        <v>2034870788</v>
      </c>
      <c r="K2" s="11"/>
      <c r="L2" s="8"/>
      <c r="M2" s="20"/>
      <c r="P2" s="9"/>
    </row>
    <row r="3" spans="1:16" ht="45" x14ac:dyDescent="0.2">
      <c r="A3" s="5" t="s">
        <v>15</v>
      </c>
      <c r="B3" s="6" t="s">
        <v>11</v>
      </c>
      <c r="C3" s="6" t="s">
        <v>16</v>
      </c>
      <c r="D3" s="6" t="s">
        <v>17</v>
      </c>
      <c r="E3" s="10">
        <v>19520</v>
      </c>
      <c r="F3" s="6" t="s">
        <v>18</v>
      </c>
      <c r="G3" s="7">
        <v>14640</v>
      </c>
      <c r="H3" s="7">
        <f t="shared" ref="H3:H16" si="1">G3/2</f>
        <v>7320</v>
      </c>
      <c r="I3" s="7">
        <f t="shared" si="0"/>
        <v>4880</v>
      </c>
      <c r="J3" s="18">
        <v>92006750795</v>
      </c>
      <c r="K3" s="11"/>
      <c r="L3" s="8"/>
      <c r="M3" s="20"/>
    </row>
    <row r="4" spans="1:16" ht="45.75" x14ac:dyDescent="0.25">
      <c r="A4" s="5" t="s">
        <v>19</v>
      </c>
      <c r="B4" s="6" t="s">
        <v>11</v>
      </c>
      <c r="C4" s="6" t="s">
        <v>16</v>
      </c>
      <c r="D4" s="6" t="s">
        <v>20</v>
      </c>
      <c r="E4" s="7">
        <v>13834.34</v>
      </c>
      <c r="F4" s="6" t="s">
        <v>21</v>
      </c>
      <c r="G4" s="7">
        <v>10375.76</v>
      </c>
      <c r="H4" s="7">
        <f t="shared" si="1"/>
        <v>5187.88</v>
      </c>
      <c r="I4" s="7">
        <f t="shared" si="0"/>
        <v>3458.58</v>
      </c>
      <c r="J4" s="18">
        <v>97070380791</v>
      </c>
      <c r="K4" s="11"/>
      <c r="L4" s="21"/>
      <c r="M4" s="22"/>
    </row>
    <row r="5" spans="1:16" ht="22.5" x14ac:dyDescent="0.2">
      <c r="A5" s="5" t="s">
        <v>22</v>
      </c>
      <c r="B5" s="6" t="s">
        <v>11</v>
      </c>
      <c r="C5" s="6" t="s">
        <v>23</v>
      </c>
      <c r="D5" s="6" t="s">
        <v>24</v>
      </c>
      <c r="E5" s="7">
        <v>9012.58</v>
      </c>
      <c r="F5" s="6" t="s">
        <v>25</v>
      </c>
      <c r="G5" s="7">
        <v>6759.4349999999995</v>
      </c>
      <c r="H5" s="7">
        <f t="shared" si="1"/>
        <v>3379.7174999999997</v>
      </c>
      <c r="I5" s="7">
        <f t="shared" si="0"/>
        <v>2253.1450000000004</v>
      </c>
      <c r="J5" s="18">
        <v>91030510795</v>
      </c>
      <c r="K5" s="11"/>
      <c r="L5" s="11"/>
      <c r="M5" s="15"/>
    </row>
    <row r="6" spans="1:16" ht="23.25" x14ac:dyDescent="0.25">
      <c r="A6" s="5" t="s">
        <v>26</v>
      </c>
      <c r="B6" s="6" t="s">
        <v>27</v>
      </c>
      <c r="C6" s="6" t="s">
        <v>28</v>
      </c>
      <c r="D6" s="6" t="s">
        <v>29</v>
      </c>
      <c r="E6" s="7">
        <v>5998.74</v>
      </c>
      <c r="F6" s="6" t="s">
        <v>30</v>
      </c>
      <c r="G6" s="7">
        <v>4499.0550000000003</v>
      </c>
      <c r="H6" s="7">
        <f t="shared" si="1"/>
        <v>2249.5275000000001</v>
      </c>
      <c r="I6" s="7">
        <f t="shared" si="0"/>
        <v>1499.6849999999995</v>
      </c>
      <c r="J6" s="18">
        <v>5211610653</v>
      </c>
      <c r="K6" s="11"/>
      <c r="L6" s="21"/>
      <c r="M6" s="23"/>
    </row>
    <row r="7" spans="1:16" ht="33.75" x14ac:dyDescent="0.2">
      <c r="A7" s="5" t="s">
        <v>31</v>
      </c>
      <c r="B7" s="6" t="s">
        <v>27</v>
      </c>
      <c r="C7" s="6" t="s">
        <v>32</v>
      </c>
      <c r="D7" s="6" t="s">
        <v>33</v>
      </c>
      <c r="E7" s="7">
        <v>7173.6</v>
      </c>
      <c r="F7" s="6" t="s">
        <v>34</v>
      </c>
      <c r="G7" s="7">
        <v>5380.2000000000007</v>
      </c>
      <c r="H7" s="7">
        <f t="shared" si="1"/>
        <v>2690.1000000000004</v>
      </c>
      <c r="I7" s="7">
        <f t="shared" si="0"/>
        <v>1793.3999999999996</v>
      </c>
      <c r="J7" s="18">
        <v>90009850646</v>
      </c>
      <c r="K7" s="11"/>
      <c r="L7" s="8"/>
      <c r="M7" s="20"/>
    </row>
    <row r="8" spans="1:16" ht="33.75" x14ac:dyDescent="0.2">
      <c r="A8" s="5" t="s">
        <v>35</v>
      </c>
      <c r="B8" s="6" t="s">
        <v>27</v>
      </c>
      <c r="C8" s="6" t="s">
        <v>32</v>
      </c>
      <c r="D8" s="6" t="s">
        <v>36</v>
      </c>
      <c r="E8" s="7">
        <v>9760</v>
      </c>
      <c r="F8" s="6" t="s">
        <v>37</v>
      </c>
      <c r="G8" s="7">
        <v>7320</v>
      </c>
      <c r="H8" s="7">
        <f t="shared" si="1"/>
        <v>3660</v>
      </c>
      <c r="I8" s="7">
        <f t="shared" si="0"/>
        <v>2440</v>
      </c>
      <c r="J8" s="18">
        <v>90003550648</v>
      </c>
      <c r="K8" s="11"/>
      <c r="L8" s="11"/>
      <c r="M8" s="15"/>
    </row>
    <row r="9" spans="1:16" ht="22.5" x14ac:dyDescent="0.2">
      <c r="A9" s="5" t="s">
        <v>38</v>
      </c>
      <c r="B9" s="6" t="s">
        <v>27</v>
      </c>
      <c r="C9" s="6" t="s">
        <v>28</v>
      </c>
      <c r="D9" s="6" t="s">
        <v>39</v>
      </c>
      <c r="E9" s="7">
        <v>7783.6</v>
      </c>
      <c r="F9" s="6" t="s">
        <v>40</v>
      </c>
      <c r="G9" s="7">
        <v>5837.7000000000007</v>
      </c>
      <c r="H9" s="7">
        <f t="shared" si="1"/>
        <v>2918.8500000000004</v>
      </c>
      <c r="I9" s="7">
        <f t="shared" si="0"/>
        <v>1945.8999999999996</v>
      </c>
      <c r="J9" s="19" t="s">
        <v>41</v>
      </c>
      <c r="K9" s="11"/>
      <c r="L9" s="8"/>
      <c r="M9" s="20"/>
    </row>
    <row r="10" spans="1:16" ht="33.75" x14ac:dyDescent="0.2">
      <c r="A10" s="5" t="s">
        <v>42</v>
      </c>
      <c r="B10" s="6" t="s">
        <v>27</v>
      </c>
      <c r="C10" s="6" t="s">
        <v>32</v>
      </c>
      <c r="D10" s="6" t="s">
        <v>43</v>
      </c>
      <c r="E10" s="7">
        <v>13115</v>
      </c>
      <c r="F10" s="6" t="s">
        <v>44</v>
      </c>
      <c r="G10" s="7">
        <v>9836.25</v>
      </c>
      <c r="H10" s="7">
        <f t="shared" si="1"/>
        <v>4918.125</v>
      </c>
      <c r="I10" s="7">
        <f t="shared" si="0"/>
        <v>3278.75</v>
      </c>
      <c r="J10" s="18">
        <v>81000350645</v>
      </c>
      <c r="K10" s="11"/>
      <c r="L10" s="11"/>
      <c r="M10" s="15"/>
    </row>
    <row r="11" spans="1:16" ht="22.5" x14ac:dyDescent="0.2">
      <c r="A11" s="5" t="s">
        <v>45</v>
      </c>
      <c r="B11" s="6" t="s">
        <v>27</v>
      </c>
      <c r="C11" s="6" t="s">
        <v>32</v>
      </c>
      <c r="D11" s="6" t="s">
        <v>46</v>
      </c>
      <c r="E11" s="7">
        <v>24999.02</v>
      </c>
      <c r="F11" s="6" t="s">
        <v>47</v>
      </c>
      <c r="G11" s="7">
        <v>18749.264999999999</v>
      </c>
      <c r="H11" s="7">
        <f t="shared" si="1"/>
        <v>9374.6324999999997</v>
      </c>
      <c r="I11" s="7">
        <f t="shared" si="0"/>
        <v>6249.755000000001</v>
      </c>
      <c r="J11" s="18">
        <v>92092400644</v>
      </c>
      <c r="K11" s="11"/>
      <c r="L11" s="11"/>
      <c r="M11" s="15"/>
    </row>
    <row r="12" spans="1:16" ht="22.5" x14ac:dyDescent="0.2">
      <c r="A12" s="5" t="s">
        <v>48</v>
      </c>
      <c r="B12" s="6" t="s">
        <v>49</v>
      </c>
      <c r="C12" s="6" t="s">
        <v>50</v>
      </c>
      <c r="D12" s="6" t="s">
        <v>51</v>
      </c>
      <c r="E12" s="7">
        <v>23957.71</v>
      </c>
      <c r="F12" s="6" t="s">
        <v>52</v>
      </c>
      <c r="G12" s="7">
        <v>17968.282500000001</v>
      </c>
      <c r="H12" s="7">
        <f t="shared" si="1"/>
        <v>8984.1412500000006</v>
      </c>
      <c r="I12" s="7">
        <f t="shared" si="0"/>
        <v>5989.427499999998</v>
      </c>
      <c r="J12" s="18">
        <v>91100020402</v>
      </c>
      <c r="K12" s="11"/>
      <c r="L12" s="11"/>
      <c r="M12" s="15"/>
    </row>
    <row r="13" spans="1:16" ht="22.5" x14ac:dyDescent="0.2">
      <c r="A13" s="12" t="s">
        <v>53</v>
      </c>
      <c r="B13" s="13" t="s">
        <v>49</v>
      </c>
      <c r="C13" s="13" t="s">
        <v>54</v>
      </c>
      <c r="D13" s="13" t="s">
        <v>55</v>
      </c>
      <c r="E13" s="10">
        <v>13199.18</v>
      </c>
      <c r="F13" s="13" t="s">
        <v>56</v>
      </c>
      <c r="G13" s="10">
        <v>9899.39</v>
      </c>
      <c r="H13" s="7">
        <f t="shared" si="1"/>
        <v>4949.6949999999997</v>
      </c>
      <c r="I13" s="7">
        <f t="shared" si="0"/>
        <v>3299.7900000000009</v>
      </c>
      <c r="J13" s="18">
        <v>92158500345</v>
      </c>
      <c r="K13" s="11"/>
      <c r="L13" s="11"/>
      <c r="M13" s="15"/>
    </row>
    <row r="14" spans="1:16" ht="15" x14ac:dyDescent="0.2">
      <c r="A14" s="12" t="s">
        <v>57</v>
      </c>
      <c r="B14" s="6" t="s">
        <v>58</v>
      </c>
      <c r="C14" s="6" t="s">
        <v>59</v>
      </c>
      <c r="D14" s="6" t="s">
        <v>60</v>
      </c>
      <c r="E14" s="10">
        <v>14987.7</v>
      </c>
      <c r="F14" s="6" t="s">
        <v>61</v>
      </c>
      <c r="G14" s="7">
        <v>11240.775000000001</v>
      </c>
      <c r="H14" s="7">
        <f t="shared" si="1"/>
        <v>5620.3875000000007</v>
      </c>
      <c r="I14" s="7">
        <f t="shared" si="0"/>
        <v>3746.9249999999993</v>
      </c>
      <c r="J14" s="18">
        <v>95094420106</v>
      </c>
      <c r="K14" s="11"/>
      <c r="L14" s="11"/>
      <c r="M14" s="15"/>
    </row>
    <row r="15" spans="1:16" ht="33.75" x14ac:dyDescent="0.2">
      <c r="A15" s="14" t="s">
        <v>62</v>
      </c>
      <c r="B15" s="6" t="s">
        <v>63</v>
      </c>
      <c r="C15" s="6" t="s">
        <v>64</v>
      </c>
      <c r="D15" s="6" t="s">
        <v>65</v>
      </c>
      <c r="E15" s="7">
        <v>10580.5</v>
      </c>
      <c r="F15" s="6" t="s">
        <v>66</v>
      </c>
      <c r="G15" s="7">
        <v>7935.375</v>
      </c>
      <c r="H15" s="7">
        <f t="shared" si="1"/>
        <v>3967.6875</v>
      </c>
      <c r="I15" s="7">
        <f t="shared" si="0"/>
        <v>2645.125</v>
      </c>
      <c r="J15" s="18">
        <v>81006980163</v>
      </c>
      <c r="K15" s="11"/>
      <c r="L15" s="8"/>
      <c r="M15" s="20"/>
    </row>
    <row r="16" spans="1:16" ht="60" customHeight="1" x14ac:dyDescent="0.25">
      <c r="A16" s="12" t="s">
        <v>67</v>
      </c>
      <c r="B16" s="6" t="s">
        <v>68</v>
      </c>
      <c r="C16" s="6" t="s">
        <v>69</v>
      </c>
      <c r="D16" s="6" t="s">
        <v>70</v>
      </c>
      <c r="E16" s="7">
        <v>21710.39</v>
      </c>
      <c r="F16" s="6" t="s">
        <v>71</v>
      </c>
      <c r="G16" s="7">
        <v>16282.7925</v>
      </c>
      <c r="H16" s="7">
        <f t="shared" si="1"/>
        <v>8141.3962499999998</v>
      </c>
      <c r="I16" s="7">
        <f t="shared" si="0"/>
        <v>5427.5974999999999</v>
      </c>
      <c r="J16" s="19" t="s">
        <v>72</v>
      </c>
      <c r="K16" s="11"/>
      <c r="L16" s="21"/>
      <c r="M16" s="11"/>
    </row>
    <row r="17" spans="1:10" ht="12.75" customHeight="1" x14ac:dyDescent="0.25">
      <c r="A17" s="24" t="s">
        <v>73</v>
      </c>
      <c r="B17" s="25"/>
      <c r="C17" s="25"/>
      <c r="D17" s="25"/>
      <c r="E17" s="26">
        <f>SUM(E2:E16)</f>
        <v>202055.66000000003</v>
      </c>
      <c r="F17" s="26"/>
      <c r="G17" s="26">
        <f>SUM(G2:G16)</f>
        <v>151541.76000000001</v>
      </c>
      <c r="H17" s="26">
        <f>SUM(H1:H16)</f>
        <v>75770.880000000005</v>
      </c>
      <c r="I17" s="26">
        <f>SUM(I1:I16)</f>
        <v>50513.899999999994</v>
      </c>
      <c r="J17" s="16"/>
    </row>
    <row r="18" spans="1:10" x14ac:dyDescent="0.2">
      <c r="A18" s="15"/>
      <c r="B18" s="15"/>
      <c r="C18" s="15"/>
      <c r="D18" s="15"/>
      <c r="E18" s="16"/>
      <c r="F18" s="16"/>
      <c r="G18" s="16"/>
      <c r="H18" s="16"/>
      <c r="I18" s="16"/>
      <c r="J18" s="16"/>
    </row>
    <row r="19" spans="1:10" x14ac:dyDescent="0.2">
      <c r="A19" s="15"/>
      <c r="B19" s="15"/>
      <c r="C19" s="15"/>
      <c r="D19" s="15"/>
      <c r="E19" s="16"/>
      <c r="F19" s="16"/>
      <c r="G19" s="16"/>
      <c r="H19" s="16"/>
      <c r="I19" s="16"/>
      <c r="J19" s="16"/>
    </row>
    <row r="20" spans="1:10" x14ac:dyDescent="0.2">
      <c r="A20" s="15"/>
      <c r="B20" s="15"/>
      <c r="C20" s="15"/>
      <c r="D20" s="15"/>
      <c r="E20" s="16"/>
      <c r="F20" s="16"/>
      <c r="G20" s="16"/>
      <c r="H20" s="16"/>
      <c r="I20" s="16"/>
      <c r="J20" s="16"/>
    </row>
    <row r="21" spans="1:10" ht="15" customHeight="1" x14ac:dyDescent="0.2">
      <c r="A21" s="15"/>
      <c r="B21" s="15"/>
      <c r="C21" s="15"/>
      <c r="D21" s="15"/>
      <c r="E21" s="16"/>
      <c r="F21" s="16"/>
      <c r="G21" s="16"/>
      <c r="H21" s="16"/>
      <c r="I21" s="16"/>
      <c r="J21" s="16"/>
    </row>
    <row r="22" spans="1:10" x14ac:dyDescent="0.2">
      <c r="A22" s="15"/>
      <c r="B22" s="15"/>
      <c r="C22" s="15"/>
      <c r="D22" s="15"/>
      <c r="E22" s="16"/>
      <c r="F22" s="16"/>
      <c r="G22" s="16"/>
      <c r="H22" s="16"/>
      <c r="I22" s="16"/>
      <c r="J22" s="16"/>
    </row>
    <row r="23" spans="1:10" x14ac:dyDescent="0.2">
      <c r="A23" s="15"/>
      <c r="B23" s="15"/>
      <c r="C23" s="15"/>
      <c r="D23" s="15"/>
      <c r="E23" s="16"/>
      <c r="F23" s="16"/>
      <c r="G23" s="16"/>
      <c r="H23" s="16"/>
      <c r="I23" s="16"/>
      <c r="J23" s="16"/>
    </row>
    <row r="24" spans="1:10" x14ac:dyDescent="0.2">
      <c r="A24" s="15"/>
      <c r="B24" s="15"/>
      <c r="C24" s="15"/>
      <c r="D24" s="15"/>
      <c r="E24" s="16"/>
      <c r="F24" s="16"/>
      <c r="G24" s="16"/>
      <c r="H24" s="16"/>
      <c r="I24" s="16"/>
      <c r="J24" s="16"/>
    </row>
    <row r="25" spans="1:10" x14ac:dyDescent="0.2">
      <c r="A25" s="15"/>
      <c r="B25" s="15"/>
      <c r="C25" s="15"/>
      <c r="D25" s="15"/>
      <c r="E25" s="16"/>
      <c r="F25" s="16"/>
      <c r="G25" s="16"/>
      <c r="H25" s="16"/>
      <c r="I25" s="16"/>
      <c r="J25" s="16"/>
    </row>
    <row r="26" spans="1:10" x14ac:dyDescent="0.2">
      <c r="A26" s="15"/>
      <c r="B26" s="15"/>
      <c r="C26" s="15"/>
      <c r="D26" s="15"/>
      <c r="E26" s="16"/>
      <c r="F26" s="16"/>
      <c r="G26" s="16"/>
      <c r="H26" s="16"/>
      <c r="I26" s="16"/>
      <c r="J26" s="16"/>
    </row>
    <row r="27" spans="1:10" x14ac:dyDescent="0.2">
      <c r="A27" s="15"/>
      <c r="B27" s="15"/>
      <c r="C27" s="15"/>
      <c r="D27" s="15"/>
      <c r="E27" s="16"/>
      <c r="F27" s="16"/>
      <c r="G27" s="16"/>
      <c r="H27" s="16"/>
      <c r="I27" s="16"/>
      <c r="J27" s="16"/>
    </row>
    <row r="28" spans="1:10" x14ac:dyDescent="0.2">
      <c r="A28" s="15"/>
      <c r="B28" s="15"/>
      <c r="C28" s="15"/>
      <c r="D28" s="15"/>
      <c r="E28" s="16"/>
      <c r="F28" s="16"/>
      <c r="G28" s="16"/>
      <c r="H28" s="16"/>
      <c r="I28" s="16"/>
      <c r="J28" s="16"/>
    </row>
    <row r="29" spans="1:10" x14ac:dyDescent="0.2">
      <c r="A29" s="15"/>
      <c r="B29" s="15"/>
      <c r="C29" s="15"/>
      <c r="D29" s="15"/>
      <c r="E29" s="16"/>
      <c r="F29" s="16"/>
      <c r="G29" s="16"/>
      <c r="H29" s="16"/>
      <c r="I29" s="16"/>
      <c r="J29" s="16"/>
    </row>
    <row r="30" spans="1:10" x14ac:dyDescent="0.2">
      <c r="A30" s="15"/>
      <c r="B30" s="15"/>
      <c r="C30" s="15"/>
      <c r="D30" s="15"/>
      <c r="E30" s="16"/>
      <c r="F30" s="16"/>
      <c r="G30" s="16"/>
      <c r="H30" s="16"/>
      <c r="I30" s="16"/>
      <c r="J30" s="16"/>
    </row>
    <row r="31" spans="1:10" x14ac:dyDescent="0.2">
      <c r="A31" s="15"/>
      <c r="B31" s="15"/>
      <c r="C31" s="15"/>
      <c r="D31" s="15"/>
      <c r="E31" s="16"/>
      <c r="F31" s="16"/>
      <c r="G31" s="16"/>
      <c r="H31" s="16"/>
      <c r="I31" s="16"/>
      <c r="J31" s="16"/>
    </row>
    <row r="32" spans="1:10" x14ac:dyDescent="0.2">
      <c r="A32" s="15"/>
      <c r="B32" s="15"/>
      <c r="C32" s="15"/>
      <c r="D32" s="15"/>
      <c r="E32" s="16"/>
      <c r="F32" s="16"/>
      <c r="G32" s="16"/>
      <c r="H32" s="16"/>
      <c r="I32" s="16"/>
      <c r="J32" s="16"/>
    </row>
    <row r="33" spans="1:10" x14ac:dyDescent="0.2">
      <c r="A33" s="15"/>
      <c r="B33" s="15"/>
      <c r="C33" s="15"/>
      <c r="D33" s="15"/>
      <c r="E33" s="16"/>
      <c r="F33" s="16"/>
      <c r="G33" s="16"/>
      <c r="H33" s="16"/>
      <c r="I33" s="16"/>
      <c r="J33" s="16"/>
    </row>
    <row r="34" spans="1:10" x14ac:dyDescent="0.2">
      <c r="A34" s="15"/>
      <c r="B34" s="15"/>
      <c r="C34" s="15"/>
      <c r="D34" s="15"/>
      <c r="E34" s="16"/>
      <c r="F34" s="16"/>
      <c r="G34" s="16"/>
      <c r="H34" s="16"/>
      <c r="I34" s="16"/>
      <c r="J34" s="16"/>
    </row>
    <row r="35" spans="1:10" x14ac:dyDescent="0.2">
      <c r="A35" s="15"/>
      <c r="B35" s="15"/>
      <c r="C35" s="15"/>
      <c r="D35" s="15"/>
      <c r="E35" s="16"/>
      <c r="F35" s="16"/>
      <c r="G35" s="16"/>
      <c r="H35" s="16"/>
      <c r="I35" s="16"/>
      <c r="J35" s="16"/>
    </row>
    <row r="36" spans="1:10" x14ac:dyDescent="0.2">
      <c r="A36" s="15"/>
      <c r="B36" s="15"/>
      <c r="C36" s="15"/>
      <c r="D36" s="15"/>
      <c r="E36" s="16"/>
      <c r="F36" s="16"/>
      <c r="G36" s="16"/>
      <c r="H36" s="16"/>
      <c r="I36" s="16"/>
      <c r="J36" s="16"/>
    </row>
    <row r="37" spans="1:10" x14ac:dyDescent="0.2">
      <c r="A37" s="15"/>
      <c r="B37" s="15"/>
      <c r="C37" s="15"/>
      <c r="D37" s="15"/>
      <c r="E37" s="16"/>
      <c r="F37" s="16"/>
      <c r="G37" s="16"/>
      <c r="H37" s="16"/>
      <c r="I37" s="16"/>
      <c r="J37" s="16"/>
    </row>
    <row r="38" spans="1:10" x14ac:dyDescent="0.2">
      <c r="A38" s="15"/>
      <c r="B38" s="15"/>
      <c r="C38" s="15"/>
      <c r="D38" s="15"/>
      <c r="E38" s="16"/>
      <c r="F38" s="16"/>
      <c r="G38" s="16"/>
      <c r="H38" s="16"/>
      <c r="I38" s="16"/>
      <c r="J38" s="16"/>
    </row>
    <row r="39" spans="1:10" x14ac:dyDescent="0.2">
      <c r="A39" s="15"/>
      <c r="B39" s="15"/>
      <c r="C39" s="15"/>
      <c r="D39" s="15"/>
      <c r="E39" s="16"/>
      <c r="F39" s="16"/>
      <c r="G39" s="16"/>
      <c r="H39" s="16"/>
      <c r="I39" s="16"/>
      <c r="J39" s="16"/>
    </row>
    <row r="40" spans="1:10" x14ac:dyDescent="0.2">
      <c r="A40" s="15"/>
      <c r="B40" s="15"/>
      <c r="C40" s="15"/>
      <c r="D40" s="15"/>
      <c r="E40" s="16"/>
      <c r="F40" s="16"/>
      <c r="G40" s="16"/>
      <c r="H40" s="16"/>
      <c r="I40" s="16"/>
      <c r="J40" s="16"/>
    </row>
  </sheetData>
  <mergeCells count="1">
    <mergeCell ref="A17:D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PUBBLICAZIONE DECRETO RECUP QR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Ceccaroni Mauro</dc:creator>
  <cp:lastModifiedBy>Spatola Cristina</cp:lastModifiedBy>
  <dcterms:created xsi:type="dcterms:W3CDTF">2019-10-28T12:47:24Z</dcterms:created>
  <dcterms:modified xsi:type="dcterms:W3CDTF">2019-11-05T09:47:46Z</dcterms:modified>
</cp:coreProperties>
</file>